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Do/Documents/Selbständigkeit/Angebote/AKTIONEN/ADVENT 2020/1. Advent WW International/"/>
    </mc:Choice>
  </mc:AlternateContent>
  <xr:revisionPtr revIDLastSave="0" documentId="13_ncr:1_{407A5C91-B4FC-5C4E-9483-376C7689A360}" xr6:coauthVersionLast="36" xr6:coauthVersionMax="36" xr10:uidLastSave="{00000000-0000-0000-0000-000000000000}"/>
  <bookViews>
    <workbookView xWindow="1520" yWindow="1960" windowWidth="23740" windowHeight="12520" xr2:uid="{B3918CD1-704C-0B42-8DFF-5BEB25F5C50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35" i="1" l="1"/>
  <c r="I48" i="1"/>
  <c r="I6" i="1"/>
  <c r="I7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2" i="1"/>
  <c r="I29" i="1"/>
  <c r="I31" i="1"/>
  <c r="I30" i="1"/>
  <c r="I43" i="1"/>
  <c r="I44" i="1"/>
  <c r="I45" i="1"/>
  <c r="I36" i="1"/>
  <c r="I37" i="1"/>
  <c r="I38" i="1"/>
  <c r="I40" i="1"/>
</calcChain>
</file>

<file path=xl/sharedStrings.xml><?xml version="1.0" encoding="utf-8"?>
<sst xmlns="http://schemas.openxmlformats.org/spreadsheetml/2006/main" count="144" uniqueCount="75">
  <si>
    <t>Süßwein Madiran</t>
  </si>
  <si>
    <t>Pacherenc du Vic Bilh</t>
  </si>
  <si>
    <t>Alain Brumont</t>
  </si>
  <si>
    <t>Weißwein Loire</t>
  </si>
  <si>
    <t>Génération Sancerre</t>
  </si>
  <si>
    <t>Alphonse Mellot</t>
  </si>
  <si>
    <t>Edmond Sancerre</t>
  </si>
  <si>
    <t>FRANKREICH</t>
  </si>
  <si>
    <t>Weißwein Venetien</t>
  </si>
  <si>
    <t>Brolettino Lugana</t>
  </si>
  <si>
    <t>Ca die Frati</t>
  </si>
  <si>
    <t>Rosa dei Frati Riviera del Garda Bresciano</t>
  </si>
  <si>
    <t>Weisswein Südtirol</t>
  </si>
  <si>
    <t>Sanct Valentin Gewürztraminer</t>
  </si>
  <si>
    <t>Kellerei St. Michael-Eppan</t>
  </si>
  <si>
    <t>ITALIEN</t>
  </si>
  <si>
    <t>Weißwein Rheinhessen</t>
  </si>
  <si>
    <t>Pettenthal Riesling</t>
  </si>
  <si>
    <t>St. Antony</t>
  </si>
  <si>
    <t>Riesling Rotschiefer</t>
  </si>
  <si>
    <t>Weißwein Rheingau</t>
  </si>
  <si>
    <t>0,75</t>
  </si>
  <si>
    <t>Riesling Oestricher Doosberg "Alte Reben"</t>
  </si>
  <si>
    <t>Weingut Spreitzer</t>
  </si>
  <si>
    <t>Riesling Charta</t>
  </si>
  <si>
    <t>Riesling Roseneck</t>
  </si>
  <si>
    <t>Georg Breuer</t>
  </si>
  <si>
    <t>Riesling Nonnenberg Monopol</t>
  </si>
  <si>
    <t>Riesling Rottland</t>
  </si>
  <si>
    <t xml:space="preserve">Weißwein Rheingau	</t>
  </si>
  <si>
    <t>Riesling Terra Montosa</t>
  </si>
  <si>
    <t>Riesling Schlossberg Katerloch</t>
  </si>
  <si>
    <t>Bischöfliches Weingut Rüdesheim</t>
  </si>
  <si>
    <t>Weißwein Pfalz</t>
  </si>
  <si>
    <t xml:space="preserve">Weissburgunder Mandelberg </t>
  </si>
  <si>
    <t>Weingut Dr. Wehrheim</t>
  </si>
  <si>
    <t>Riesling im Sonnenschein</t>
  </si>
  <si>
    <t>Ökonomierat Rebholz</t>
  </si>
  <si>
    <t>Weißwein Mosel</t>
  </si>
  <si>
    <t xml:space="preserve">Riesling Goldtröpfchen </t>
  </si>
  <si>
    <t>Haart, Reinhold</t>
  </si>
  <si>
    <t>Riesling Vom Roten Schiefer</t>
  </si>
  <si>
    <t>Clemens Busch</t>
  </si>
  <si>
    <t>Riesling Ried Marienburg Grosses Gewächs</t>
  </si>
  <si>
    <t>Weißwein Baden</t>
  </si>
  <si>
    <t>Grauburgunder Baden</t>
  </si>
  <si>
    <t>DEUTSCHLAND</t>
  </si>
  <si>
    <t>NV</t>
  </si>
  <si>
    <t>Champagne</t>
  </si>
  <si>
    <t>Champagner Brut Les Sols Bruns</t>
  </si>
  <si>
    <t>Liebart-Régnier</t>
  </si>
  <si>
    <t>Champagner Premier Cru Brut</t>
  </si>
  <si>
    <t>Leclerc Briant</t>
  </si>
  <si>
    <t>CHAMPAGNE</t>
  </si>
  <si>
    <t>AKTION</t>
  </si>
  <si>
    <t>Netto</t>
  </si>
  <si>
    <t>LB</t>
  </si>
  <si>
    <t>JHG</t>
  </si>
  <si>
    <t>Region</t>
  </si>
  <si>
    <t>EH</t>
  </si>
  <si>
    <t>Wein</t>
  </si>
  <si>
    <t>Winzer</t>
  </si>
  <si>
    <t>SÜDAFRIKA</t>
  </si>
  <si>
    <t>Hamilton Russell</t>
  </si>
  <si>
    <t>Weißwein Hemel-en-Aarde</t>
  </si>
  <si>
    <t>Chardonnay</t>
  </si>
  <si>
    <t>Rully 1er Cru Les Cloux</t>
  </si>
  <si>
    <t>Domaine Belleville</t>
  </si>
  <si>
    <t>Weißwein Burgund</t>
  </si>
  <si>
    <t>Krug</t>
  </si>
  <si>
    <t>Champagne Grande Cuvée</t>
  </si>
  <si>
    <t>Champagne Grande Cuvée Edition 166</t>
  </si>
  <si>
    <t>Bollinger</t>
  </si>
  <si>
    <t>Champagne Grande Année</t>
  </si>
  <si>
    <t>Waßmer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</si>
</sst>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4" fontId="4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Font="1" applyAlignment="1" applyProtection="1">
      <protection locked="0"/>
    </xf>
    <xf numFmtId="164" fontId="4" fillId="0" borderId="1" xfId="0" applyNumberFormat="1" applyFont="1" applyBorder="1" applyProtection="1">
      <protection locked="0"/>
    </xf>
    <xf numFmtId="0" fontId="0" fillId="0" borderId="0" xfId="0" applyFont="1"/>
    <xf numFmtId="164" fontId="4" fillId="0" borderId="0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0" fontId="0" fillId="0" borderId="1" xfId="0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0" fontId="1" fillId="0" borderId="0" xfId="0" applyFont="1"/>
    <xf numFmtId="0" fontId="0" fillId="0" borderId="0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0" fillId="0" borderId="1" xfId="0" applyFont="1" applyBorder="1"/>
    <xf numFmtId="0" fontId="6" fillId="0" borderId="1" xfId="0" applyFont="1" applyBorder="1" applyProtection="1">
      <protection locked="0"/>
    </xf>
    <xf numFmtId="0" fontId="7" fillId="0" borderId="1" xfId="0" applyFont="1" applyBorder="1"/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4632-F301-4441-9A52-927B62ECD915}">
  <dimension ref="A1:I48"/>
  <sheetViews>
    <sheetView tabSelected="1" workbookViewId="0">
      <selection activeCell="A2" sqref="A2"/>
    </sheetView>
  </sheetViews>
  <sheetFormatPr baseColWidth="10" defaultRowHeight="16" x14ac:dyDescent="0.2"/>
  <cols>
    <col min="1" max="1" width="14.5" customWidth="1"/>
    <col min="2" max="2" width="29" bestFit="1" customWidth="1"/>
    <col min="3" max="3" width="37" bestFit="1" customWidth="1"/>
    <col min="4" max="4" width="5.1640625" bestFit="1" customWidth="1"/>
    <col min="5" max="5" width="23.6640625" bestFit="1" customWidth="1"/>
    <col min="6" max="6" width="5.33203125" bestFit="1" customWidth="1"/>
    <col min="7" max="7" width="3.83203125" bestFit="1" customWidth="1"/>
    <col min="9" max="9" width="10.83203125" style="21"/>
  </cols>
  <sheetData>
    <row r="1" spans="1:9" x14ac:dyDescent="0.2">
      <c r="A1" s="10"/>
      <c r="B1" s="10" t="s">
        <v>61</v>
      </c>
      <c r="C1" s="10" t="s">
        <v>60</v>
      </c>
      <c r="D1" s="11" t="s">
        <v>59</v>
      </c>
      <c r="E1" s="10" t="s">
        <v>58</v>
      </c>
      <c r="F1" s="10" t="s">
        <v>57</v>
      </c>
      <c r="G1" s="10" t="s">
        <v>56</v>
      </c>
      <c r="H1" s="9" t="s">
        <v>55</v>
      </c>
      <c r="I1" s="8" t="s">
        <v>54</v>
      </c>
    </row>
    <row r="2" spans="1:9" x14ac:dyDescent="0.2">
      <c r="A2" s="19" t="s">
        <v>53</v>
      </c>
      <c r="C2" s="6"/>
      <c r="D2" s="7"/>
      <c r="E2" s="6"/>
      <c r="F2" s="6"/>
      <c r="G2" s="6"/>
      <c r="H2" s="5"/>
      <c r="I2" s="8"/>
    </row>
    <row r="3" spans="1:9" x14ac:dyDescent="0.2">
      <c r="A3" s="23"/>
      <c r="B3" s="23" t="s">
        <v>72</v>
      </c>
      <c r="C3" s="23" t="s">
        <v>73</v>
      </c>
      <c r="D3" s="35" t="s">
        <v>21</v>
      </c>
      <c r="E3" s="23" t="s">
        <v>48</v>
      </c>
      <c r="F3" s="23">
        <v>2007</v>
      </c>
      <c r="G3" s="23">
        <v>6</v>
      </c>
      <c r="H3" s="24">
        <v>159</v>
      </c>
      <c r="I3" s="20">
        <f t="shared" ref="I3:I5" si="0">H3*0.9</f>
        <v>143.1</v>
      </c>
    </row>
    <row r="4" spans="1:9" x14ac:dyDescent="0.2">
      <c r="A4" s="23"/>
      <c r="B4" s="23" t="s">
        <v>69</v>
      </c>
      <c r="C4" s="23" t="s">
        <v>71</v>
      </c>
      <c r="D4" s="35" t="s">
        <v>21</v>
      </c>
      <c r="E4" s="23" t="s">
        <v>48</v>
      </c>
      <c r="F4" s="23" t="s">
        <v>47</v>
      </c>
      <c r="G4" s="33">
        <v>6</v>
      </c>
      <c r="H4" s="24">
        <v>209</v>
      </c>
      <c r="I4" s="20">
        <f t="shared" si="0"/>
        <v>188.1</v>
      </c>
    </row>
    <row r="5" spans="1:9" x14ac:dyDescent="0.2">
      <c r="A5" s="32"/>
      <c r="B5" s="32" t="s">
        <v>69</v>
      </c>
      <c r="C5" s="34" t="s">
        <v>70</v>
      </c>
      <c r="D5" s="35" t="s">
        <v>21</v>
      </c>
      <c r="E5" s="23" t="s">
        <v>48</v>
      </c>
      <c r="F5" s="23" t="s">
        <v>47</v>
      </c>
      <c r="G5" s="32">
        <v>6</v>
      </c>
      <c r="H5" s="24">
        <v>165</v>
      </c>
      <c r="I5" s="20">
        <f t="shared" si="0"/>
        <v>148.5</v>
      </c>
    </row>
    <row r="6" spans="1:9" x14ac:dyDescent="0.2">
      <c r="A6" s="23"/>
      <c r="B6" s="23" t="s">
        <v>52</v>
      </c>
      <c r="C6" s="23" t="s">
        <v>51</v>
      </c>
      <c r="D6" s="35" t="s">
        <v>21</v>
      </c>
      <c r="E6" s="23" t="s">
        <v>48</v>
      </c>
      <c r="F6" s="23" t="s">
        <v>47</v>
      </c>
      <c r="G6" s="23">
        <v>4</v>
      </c>
      <c r="H6" s="24">
        <v>45.9</v>
      </c>
      <c r="I6" s="20">
        <f>H6*0.9</f>
        <v>41.31</v>
      </c>
    </row>
    <row r="7" spans="1:9" x14ac:dyDescent="0.2">
      <c r="A7" s="23"/>
      <c r="B7" s="23" t="s">
        <v>50</v>
      </c>
      <c r="C7" s="23" t="s">
        <v>49</v>
      </c>
      <c r="D7" s="35" t="s">
        <v>21</v>
      </c>
      <c r="E7" s="23" t="s">
        <v>48</v>
      </c>
      <c r="F7" s="23" t="s">
        <v>47</v>
      </c>
      <c r="G7" s="23">
        <v>12</v>
      </c>
      <c r="H7" s="24">
        <v>29.000000399999998</v>
      </c>
      <c r="I7" s="20">
        <f>H7*0.9</f>
        <v>26.100000359999999</v>
      </c>
    </row>
    <row r="8" spans="1:9" x14ac:dyDescent="0.2">
      <c r="A8" s="30"/>
      <c r="B8" s="30"/>
      <c r="C8" s="30"/>
      <c r="D8" s="36"/>
      <c r="E8" s="30"/>
      <c r="F8" s="30"/>
      <c r="G8" s="30"/>
      <c r="H8" s="31"/>
      <c r="I8" s="22"/>
    </row>
    <row r="9" spans="1:9" x14ac:dyDescent="0.2">
      <c r="A9" s="2"/>
      <c r="B9" s="2"/>
      <c r="C9" s="2"/>
      <c r="D9" s="3"/>
      <c r="E9" s="2"/>
      <c r="F9" s="2"/>
      <c r="G9" s="2"/>
      <c r="H9" s="1"/>
      <c r="I9" s="8"/>
    </row>
    <row r="10" spans="1:9" x14ac:dyDescent="0.2">
      <c r="A10" s="19" t="s">
        <v>46</v>
      </c>
      <c r="B10" s="19"/>
      <c r="C10" s="6"/>
      <c r="D10" s="7"/>
      <c r="E10" s="6"/>
      <c r="F10" s="6"/>
      <c r="G10" s="6"/>
      <c r="H10" s="5"/>
      <c r="I10" s="8"/>
    </row>
    <row r="11" spans="1:9" x14ac:dyDescent="0.2">
      <c r="A11" s="12"/>
      <c r="B11" s="12" t="s">
        <v>74</v>
      </c>
      <c r="C11" s="12" t="s">
        <v>45</v>
      </c>
      <c r="D11" s="14">
        <v>0.75</v>
      </c>
      <c r="E11" s="12" t="s">
        <v>44</v>
      </c>
      <c r="F11" s="12">
        <v>2011</v>
      </c>
      <c r="G11" s="12">
        <v>5</v>
      </c>
      <c r="H11" s="13">
        <v>12.500000399999999</v>
      </c>
      <c r="I11" s="20">
        <f>H11*0.9</f>
        <v>11.25000036</v>
      </c>
    </row>
    <row r="12" spans="1:9" x14ac:dyDescent="0.2">
      <c r="A12" s="12"/>
      <c r="B12" s="12" t="s">
        <v>42</v>
      </c>
      <c r="C12" s="12" t="s">
        <v>43</v>
      </c>
      <c r="D12" s="14" t="s">
        <v>21</v>
      </c>
      <c r="E12" s="12" t="s">
        <v>38</v>
      </c>
      <c r="F12" s="12">
        <v>2015</v>
      </c>
      <c r="G12" s="12">
        <v>12</v>
      </c>
      <c r="H12" s="13">
        <v>32.499999599999995</v>
      </c>
      <c r="I12" s="20">
        <f>H12*0.9</f>
        <v>29.249999639999995</v>
      </c>
    </row>
    <row r="13" spans="1:9" x14ac:dyDescent="0.2">
      <c r="A13" s="12"/>
      <c r="B13" s="12" t="s">
        <v>42</v>
      </c>
      <c r="C13" s="12" t="s">
        <v>41</v>
      </c>
      <c r="D13" s="14" t="s">
        <v>21</v>
      </c>
      <c r="E13" s="12" t="s">
        <v>38</v>
      </c>
      <c r="F13" s="12">
        <v>2017</v>
      </c>
      <c r="G13" s="12">
        <v>20</v>
      </c>
      <c r="H13" s="13">
        <v>17.499999599999999</v>
      </c>
      <c r="I13" s="20">
        <f>H13*0.9</f>
        <v>15.749999639999999</v>
      </c>
    </row>
    <row r="14" spans="1:9" x14ac:dyDescent="0.2">
      <c r="A14" s="12"/>
      <c r="B14" s="12" t="s">
        <v>40</v>
      </c>
      <c r="C14" s="12" t="s">
        <v>39</v>
      </c>
      <c r="D14" s="14">
        <v>0.75</v>
      </c>
      <c r="E14" s="12" t="s">
        <v>38</v>
      </c>
      <c r="F14" s="12">
        <v>2012</v>
      </c>
      <c r="G14" s="12">
        <v>6</v>
      </c>
      <c r="H14" s="13">
        <v>34.895999999999994</v>
      </c>
      <c r="I14" s="20">
        <f>H14*0.9</f>
        <v>31.406399999999994</v>
      </c>
    </row>
    <row r="15" spans="1:9" x14ac:dyDescent="0.2">
      <c r="A15" s="12"/>
      <c r="B15" s="12" t="s">
        <v>37</v>
      </c>
      <c r="C15" s="12" t="s">
        <v>36</v>
      </c>
      <c r="D15" s="14" t="s">
        <v>21</v>
      </c>
      <c r="E15" s="12" t="s">
        <v>33</v>
      </c>
      <c r="F15" s="12">
        <v>2017</v>
      </c>
      <c r="G15" s="12">
        <v>14</v>
      </c>
      <c r="H15" s="13">
        <v>54.9</v>
      </c>
      <c r="I15" s="20">
        <f>H15*0.9</f>
        <v>49.41</v>
      </c>
    </row>
    <row r="16" spans="1:9" x14ac:dyDescent="0.2">
      <c r="A16" s="12"/>
      <c r="B16" s="12" t="s">
        <v>35</v>
      </c>
      <c r="C16" s="12" t="s">
        <v>34</v>
      </c>
      <c r="D16" s="14" t="s">
        <v>21</v>
      </c>
      <c r="E16" s="12" t="s">
        <v>33</v>
      </c>
      <c r="F16" s="12">
        <v>2017</v>
      </c>
      <c r="G16" s="12">
        <v>11</v>
      </c>
      <c r="H16" s="13">
        <v>44.499999600000002</v>
      </c>
      <c r="I16" s="20">
        <f>H16*0.9</f>
        <v>40.049999640000003</v>
      </c>
    </row>
    <row r="17" spans="1:9" x14ac:dyDescent="0.2">
      <c r="A17" s="12"/>
      <c r="B17" s="12" t="s">
        <v>32</v>
      </c>
      <c r="C17" s="12" t="s">
        <v>25</v>
      </c>
      <c r="D17" s="14" t="s">
        <v>21</v>
      </c>
      <c r="E17" s="12" t="s">
        <v>20</v>
      </c>
      <c r="F17" s="12">
        <v>2015</v>
      </c>
      <c r="G17" s="12">
        <v>13</v>
      </c>
      <c r="H17" s="13">
        <v>20.9000004</v>
      </c>
      <c r="I17" s="20">
        <f>H17*0.9</f>
        <v>18.81000036</v>
      </c>
    </row>
    <row r="18" spans="1:9" x14ac:dyDescent="0.2">
      <c r="A18" s="12"/>
      <c r="B18" s="12" t="s">
        <v>32</v>
      </c>
      <c r="C18" s="12" t="s">
        <v>31</v>
      </c>
      <c r="D18" s="14" t="s">
        <v>21</v>
      </c>
      <c r="E18" s="12" t="s">
        <v>20</v>
      </c>
      <c r="F18" s="12">
        <v>2015</v>
      </c>
      <c r="G18" s="12">
        <v>20</v>
      </c>
      <c r="H18" s="13">
        <v>22.899999599999997</v>
      </c>
      <c r="I18" s="20">
        <f>H18*0.9</f>
        <v>20.609999639999998</v>
      </c>
    </row>
    <row r="19" spans="1:9" x14ac:dyDescent="0.2">
      <c r="A19" s="12"/>
      <c r="B19" s="12" t="s">
        <v>26</v>
      </c>
      <c r="C19" s="12" t="s">
        <v>30</v>
      </c>
      <c r="D19" s="14" t="s">
        <v>21</v>
      </c>
      <c r="E19" s="12" t="s">
        <v>29</v>
      </c>
      <c r="F19" s="12">
        <v>2019</v>
      </c>
      <c r="G19" s="12">
        <v>17</v>
      </c>
      <c r="H19" s="13">
        <v>21.9</v>
      </c>
      <c r="I19" s="20">
        <f>H19*0.9</f>
        <v>19.71</v>
      </c>
    </row>
    <row r="20" spans="1:9" x14ac:dyDescent="0.2">
      <c r="A20" s="12"/>
      <c r="B20" s="12" t="s">
        <v>26</v>
      </c>
      <c r="C20" s="12" t="s">
        <v>30</v>
      </c>
      <c r="D20" s="14" t="s">
        <v>21</v>
      </c>
      <c r="E20" s="12" t="s">
        <v>29</v>
      </c>
      <c r="F20" s="12">
        <v>2018</v>
      </c>
      <c r="G20" s="12">
        <v>7</v>
      </c>
      <c r="H20" s="13">
        <v>21.9</v>
      </c>
      <c r="I20" s="20">
        <f>H20*0.9</f>
        <v>19.71</v>
      </c>
    </row>
    <row r="21" spans="1:9" x14ac:dyDescent="0.2">
      <c r="A21" s="12"/>
      <c r="B21" s="12" t="s">
        <v>26</v>
      </c>
      <c r="C21" s="12" t="s">
        <v>28</v>
      </c>
      <c r="D21" s="14" t="s">
        <v>21</v>
      </c>
      <c r="E21" s="12" t="s">
        <v>20</v>
      </c>
      <c r="F21" s="12">
        <v>2018</v>
      </c>
      <c r="G21" s="12">
        <v>14</v>
      </c>
      <c r="H21" s="13">
        <v>39.9</v>
      </c>
      <c r="I21" s="20">
        <f>H21*0.9</f>
        <v>35.909999999999997</v>
      </c>
    </row>
    <row r="22" spans="1:9" x14ac:dyDescent="0.2">
      <c r="A22" s="12"/>
      <c r="B22" s="12" t="s">
        <v>26</v>
      </c>
      <c r="C22" s="12" t="s">
        <v>27</v>
      </c>
      <c r="D22" s="14" t="s">
        <v>21</v>
      </c>
      <c r="E22" s="12" t="s">
        <v>20</v>
      </c>
      <c r="F22" s="12">
        <v>2018</v>
      </c>
      <c r="G22" s="12">
        <v>6</v>
      </c>
      <c r="H22" s="13">
        <v>46.899999600000001</v>
      </c>
      <c r="I22" s="20">
        <f>H22*0.9</f>
        <v>42.209999639999999</v>
      </c>
    </row>
    <row r="23" spans="1:9" x14ac:dyDescent="0.2">
      <c r="A23" s="12"/>
      <c r="B23" s="12" t="s">
        <v>26</v>
      </c>
      <c r="C23" s="12" t="s">
        <v>25</v>
      </c>
      <c r="D23" s="14" t="s">
        <v>21</v>
      </c>
      <c r="E23" s="12" t="s">
        <v>20</v>
      </c>
      <c r="F23" s="12">
        <v>2016</v>
      </c>
      <c r="G23" s="12">
        <v>14</v>
      </c>
      <c r="H23" s="13">
        <v>43.899999600000001</v>
      </c>
      <c r="I23" s="20">
        <f>H23*0.9</f>
        <v>39.509999640000004</v>
      </c>
    </row>
    <row r="24" spans="1:9" x14ac:dyDescent="0.2">
      <c r="A24" s="12"/>
      <c r="B24" s="12" t="s">
        <v>26</v>
      </c>
      <c r="C24" s="12" t="s">
        <v>25</v>
      </c>
      <c r="D24" s="14" t="s">
        <v>21</v>
      </c>
      <c r="E24" s="12" t="s">
        <v>20</v>
      </c>
      <c r="F24" s="12">
        <v>2013</v>
      </c>
      <c r="G24" s="12">
        <v>7</v>
      </c>
      <c r="H24" s="13">
        <v>43.899999600000001</v>
      </c>
      <c r="I24" s="20">
        <f>H24*0.9</f>
        <v>39.509999640000004</v>
      </c>
    </row>
    <row r="25" spans="1:9" x14ac:dyDescent="0.2">
      <c r="A25" s="12"/>
      <c r="B25" s="12" t="s">
        <v>23</v>
      </c>
      <c r="C25" s="12" t="s">
        <v>24</v>
      </c>
      <c r="D25" s="14" t="s">
        <v>21</v>
      </c>
      <c r="E25" s="12" t="s">
        <v>20</v>
      </c>
      <c r="F25" s="12">
        <v>2019</v>
      </c>
      <c r="G25" s="12">
        <v>11</v>
      </c>
      <c r="H25" s="13">
        <v>13.899999599999999</v>
      </c>
      <c r="I25" s="20">
        <f>H25*0.9</f>
        <v>12.50999964</v>
      </c>
    </row>
    <row r="26" spans="1:9" x14ac:dyDescent="0.2">
      <c r="A26" s="12"/>
      <c r="B26" s="12" t="s">
        <v>23</v>
      </c>
      <c r="C26" s="12" t="s">
        <v>22</v>
      </c>
      <c r="D26" s="14" t="s">
        <v>21</v>
      </c>
      <c r="E26" s="12" t="s">
        <v>20</v>
      </c>
      <c r="F26" s="12">
        <v>2019</v>
      </c>
      <c r="G26" s="12">
        <v>12</v>
      </c>
      <c r="H26" s="13">
        <v>14.9000004</v>
      </c>
      <c r="I26" s="20">
        <f>H26*0.9</f>
        <v>13.41000036</v>
      </c>
    </row>
    <row r="27" spans="1:9" x14ac:dyDescent="0.2">
      <c r="A27" s="12"/>
      <c r="B27" s="12" t="s">
        <v>18</v>
      </c>
      <c r="C27" s="12" t="s">
        <v>17</v>
      </c>
      <c r="D27" s="14">
        <v>0.75</v>
      </c>
      <c r="E27" s="12" t="s">
        <v>16</v>
      </c>
      <c r="F27" s="12">
        <v>2012</v>
      </c>
      <c r="G27" s="12">
        <v>20</v>
      </c>
      <c r="H27" s="13">
        <v>32.900000399999996</v>
      </c>
      <c r="I27" s="20">
        <f>H27*0.9</f>
        <v>29.610000359999997</v>
      </c>
    </row>
    <row r="28" spans="1:9" x14ac:dyDescent="0.2">
      <c r="A28" s="12"/>
      <c r="B28" s="12" t="s">
        <v>18</v>
      </c>
      <c r="C28" s="12" t="s">
        <v>17</v>
      </c>
      <c r="D28" s="14">
        <v>0.75</v>
      </c>
      <c r="E28" s="12" t="s">
        <v>16</v>
      </c>
      <c r="F28" s="12">
        <v>2018</v>
      </c>
      <c r="G28" s="12">
        <v>18</v>
      </c>
      <c r="H28" s="13">
        <v>29.9000004</v>
      </c>
      <c r="I28" s="20">
        <f>H28*0.9</f>
        <v>26.910000360000002</v>
      </c>
    </row>
    <row r="29" spans="1:9" x14ac:dyDescent="0.2">
      <c r="A29" s="12"/>
      <c r="B29" s="12" t="s">
        <v>18</v>
      </c>
      <c r="C29" s="12" t="s">
        <v>17</v>
      </c>
      <c r="D29" s="14">
        <v>0.75</v>
      </c>
      <c r="E29" s="12" t="s">
        <v>16</v>
      </c>
      <c r="F29" s="12">
        <v>2017</v>
      </c>
      <c r="G29" s="12">
        <v>10</v>
      </c>
      <c r="H29" s="13">
        <v>30.500000399999998</v>
      </c>
      <c r="I29" s="20">
        <f>H29*0.9</f>
        <v>27.450000359999997</v>
      </c>
    </row>
    <row r="30" spans="1:9" x14ac:dyDescent="0.2">
      <c r="A30" s="12"/>
      <c r="B30" s="12" t="s">
        <v>18</v>
      </c>
      <c r="C30" s="12" t="s">
        <v>17</v>
      </c>
      <c r="D30" s="14">
        <v>0.75</v>
      </c>
      <c r="E30" s="12" t="s">
        <v>16</v>
      </c>
      <c r="F30" s="12">
        <v>2013</v>
      </c>
      <c r="G30" s="12">
        <v>17</v>
      </c>
      <c r="H30" s="13">
        <v>32.499999599999995</v>
      </c>
      <c r="I30" s="20">
        <f>H30*0.9</f>
        <v>29.249999639999995</v>
      </c>
    </row>
    <row r="31" spans="1:9" x14ac:dyDescent="0.2">
      <c r="A31" s="12"/>
      <c r="B31" s="12" t="s">
        <v>18</v>
      </c>
      <c r="C31" s="12" t="s">
        <v>19</v>
      </c>
      <c r="D31" s="14">
        <v>0.75</v>
      </c>
      <c r="E31" s="12" t="s">
        <v>16</v>
      </c>
      <c r="F31" s="12">
        <v>2019</v>
      </c>
      <c r="G31" s="12">
        <v>23</v>
      </c>
      <c r="H31" s="13">
        <v>12.500000399999999</v>
      </c>
      <c r="I31" s="20">
        <f>H31*0.9</f>
        <v>11.25000036</v>
      </c>
    </row>
    <row r="32" spans="1:9" x14ac:dyDescent="0.2">
      <c r="A32" s="12"/>
      <c r="B32" s="12" t="s">
        <v>18</v>
      </c>
      <c r="C32" s="12" t="s">
        <v>19</v>
      </c>
      <c r="D32" s="14">
        <v>0.75</v>
      </c>
      <c r="E32" s="12" t="s">
        <v>16</v>
      </c>
      <c r="F32" s="12">
        <v>2017</v>
      </c>
      <c r="G32" s="12">
        <v>5</v>
      </c>
      <c r="H32" s="13">
        <v>12.9</v>
      </c>
      <c r="I32" s="20">
        <f>H32*0.9</f>
        <v>11.610000000000001</v>
      </c>
    </row>
    <row r="33" spans="1:9" x14ac:dyDescent="0.2">
      <c r="A33" s="2"/>
      <c r="B33" s="2"/>
      <c r="C33" s="2"/>
      <c r="D33" s="3"/>
      <c r="E33" s="2"/>
      <c r="F33" s="2"/>
      <c r="G33" s="2"/>
      <c r="H33" s="1"/>
      <c r="I33" s="8"/>
    </row>
    <row r="34" spans="1:9" x14ac:dyDescent="0.2">
      <c r="A34" s="4" t="s">
        <v>7</v>
      </c>
    </row>
    <row r="35" spans="1:9" x14ac:dyDescent="0.2">
      <c r="A35" s="12"/>
      <c r="B35" s="12" t="s">
        <v>67</v>
      </c>
      <c r="C35" s="12" t="s">
        <v>66</v>
      </c>
      <c r="D35" s="14">
        <v>0.75</v>
      </c>
      <c r="E35" s="12" t="s">
        <v>68</v>
      </c>
      <c r="F35" s="12">
        <v>2015</v>
      </c>
      <c r="G35" s="12">
        <v>8</v>
      </c>
      <c r="H35" s="13">
        <v>27.5</v>
      </c>
      <c r="I35" s="20">
        <f>H35*0.9</f>
        <v>24.75</v>
      </c>
    </row>
    <row r="36" spans="1:9" x14ac:dyDescent="0.2">
      <c r="A36" s="12"/>
      <c r="B36" s="12" t="s">
        <v>5</v>
      </c>
      <c r="C36" s="15" t="s">
        <v>6</v>
      </c>
      <c r="D36" s="14">
        <v>0.75</v>
      </c>
      <c r="E36" s="12" t="s">
        <v>3</v>
      </c>
      <c r="F36" s="12">
        <v>2014</v>
      </c>
      <c r="G36" s="12">
        <v>5</v>
      </c>
      <c r="H36" s="13">
        <v>59.900000399999996</v>
      </c>
      <c r="I36" s="20">
        <f>H36*0.9</f>
        <v>53.910000359999998</v>
      </c>
    </row>
    <row r="37" spans="1:9" x14ac:dyDescent="0.2">
      <c r="A37" s="12"/>
      <c r="B37" s="12" t="s">
        <v>5</v>
      </c>
      <c r="C37" s="12" t="s">
        <v>6</v>
      </c>
      <c r="D37" s="14">
        <v>0.75</v>
      </c>
      <c r="E37" s="12" t="s">
        <v>3</v>
      </c>
      <c r="F37" s="12">
        <v>2002</v>
      </c>
      <c r="G37" s="12">
        <v>3</v>
      </c>
      <c r="H37" s="13">
        <v>69.899999999999991</v>
      </c>
      <c r="I37" s="20">
        <f>H37*0.9</f>
        <v>62.91</v>
      </c>
    </row>
    <row r="38" spans="1:9" x14ac:dyDescent="0.2">
      <c r="A38" s="12"/>
      <c r="B38" s="12" t="s">
        <v>5</v>
      </c>
      <c r="C38" s="12" t="s">
        <v>4</v>
      </c>
      <c r="D38" s="14">
        <v>0.75</v>
      </c>
      <c r="E38" s="12" t="s">
        <v>3</v>
      </c>
      <c r="F38" s="12">
        <v>2004</v>
      </c>
      <c r="G38" s="12">
        <v>6</v>
      </c>
      <c r="H38" s="13">
        <v>36</v>
      </c>
      <c r="I38" s="20">
        <f>H38*0.9</f>
        <v>32.4</v>
      </c>
    </row>
    <row r="39" spans="1:9" x14ac:dyDescent="0.2">
      <c r="A39" s="12"/>
      <c r="B39" s="12"/>
      <c r="C39" s="12"/>
      <c r="D39" s="14"/>
      <c r="E39" s="12"/>
      <c r="F39" s="12"/>
      <c r="G39" s="12"/>
      <c r="H39" s="13"/>
      <c r="I39" s="20"/>
    </row>
    <row r="40" spans="1:9" x14ac:dyDescent="0.2">
      <c r="A40" s="12"/>
      <c r="B40" s="12" t="s">
        <v>2</v>
      </c>
      <c r="C40" s="12" t="s">
        <v>1</v>
      </c>
      <c r="D40" s="14">
        <v>0.5</v>
      </c>
      <c r="E40" s="12" t="s">
        <v>0</v>
      </c>
      <c r="F40" s="12">
        <v>2002</v>
      </c>
      <c r="G40" s="12">
        <v>18</v>
      </c>
      <c r="H40" s="13">
        <v>36.999999599999995</v>
      </c>
      <c r="I40" s="20">
        <f>H40*0.9</f>
        <v>33.299999639999996</v>
      </c>
    </row>
    <row r="41" spans="1:9" x14ac:dyDescent="0.2">
      <c r="A41" s="16"/>
      <c r="B41" s="16"/>
      <c r="C41" s="16"/>
      <c r="D41" s="17"/>
      <c r="E41" s="16"/>
      <c r="F41" s="16"/>
      <c r="G41" s="16"/>
      <c r="H41" s="18"/>
      <c r="I41" s="22"/>
    </row>
    <row r="42" spans="1:9" x14ac:dyDescent="0.2">
      <c r="A42" s="19" t="s">
        <v>15</v>
      </c>
      <c r="B42" s="19"/>
      <c r="C42" s="2"/>
      <c r="D42" s="3"/>
      <c r="E42" s="2"/>
      <c r="F42" s="2"/>
      <c r="G42" s="2"/>
      <c r="H42" s="1"/>
      <c r="I42" s="8"/>
    </row>
    <row r="43" spans="1:9" x14ac:dyDescent="0.2">
      <c r="A43" s="12"/>
      <c r="B43" s="12" t="s">
        <v>14</v>
      </c>
      <c r="C43" s="12" t="s">
        <v>13</v>
      </c>
      <c r="D43" s="14">
        <v>0.75</v>
      </c>
      <c r="E43" s="12" t="s">
        <v>12</v>
      </c>
      <c r="F43" s="12">
        <v>2009</v>
      </c>
      <c r="G43" s="12">
        <v>11</v>
      </c>
      <c r="H43" s="13">
        <v>29.000000399999998</v>
      </c>
      <c r="I43" s="20">
        <f>H43*0.9</f>
        <v>26.100000359999999</v>
      </c>
    </row>
    <row r="44" spans="1:9" x14ac:dyDescent="0.2">
      <c r="A44" s="12"/>
      <c r="B44" s="12" t="s">
        <v>10</v>
      </c>
      <c r="C44" s="12" t="s">
        <v>11</v>
      </c>
      <c r="D44" s="14">
        <v>0.75</v>
      </c>
      <c r="E44" s="12" t="s">
        <v>8</v>
      </c>
      <c r="F44" s="12">
        <v>2015</v>
      </c>
      <c r="G44" s="12">
        <v>11</v>
      </c>
      <c r="H44" s="13">
        <v>15.899999999999999</v>
      </c>
      <c r="I44" s="20">
        <f>H44*0.9</f>
        <v>14.309999999999999</v>
      </c>
    </row>
    <row r="45" spans="1:9" x14ac:dyDescent="0.2">
      <c r="A45" s="12"/>
      <c r="B45" s="12" t="s">
        <v>10</v>
      </c>
      <c r="C45" s="12" t="s">
        <v>9</v>
      </c>
      <c r="D45" s="14">
        <v>0.75</v>
      </c>
      <c r="E45" s="12" t="s">
        <v>8</v>
      </c>
      <c r="F45" s="12">
        <v>2014</v>
      </c>
      <c r="G45" s="12">
        <v>5</v>
      </c>
      <c r="H45" s="13">
        <v>20.904</v>
      </c>
      <c r="I45" s="20">
        <f>H45*0.9</f>
        <v>18.813600000000001</v>
      </c>
    </row>
    <row r="46" spans="1:9" x14ac:dyDescent="0.2">
      <c r="A46" s="2"/>
      <c r="B46" s="2"/>
      <c r="C46" s="2"/>
      <c r="D46" s="3"/>
      <c r="E46" s="2"/>
      <c r="F46" s="2"/>
      <c r="G46" s="2"/>
      <c r="H46" s="1"/>
      <c r="I46" s="8"/>
    </row>
    <row r="47" spans="1:9" x14ac:dyDescent="0.2">
      <c r="A47" s="29" t="s">
        <v>62</v>
      </c>
    </row>
    <row r="48" spans="1:9" x14ac:dyDescent="0.2">
      <c r="A48" s="25"/>
      <c r="B48" s="26" t="s">
        <v>63</v>
      </c>
      <c r="C48" s="26" t="s">
        <v>65</v>
      </c>
      <c r="D48" s="27">
        <v>0.75</v>
      </c>
      <c r="E48" s="26" t="s">
        <v>64</v>
      </c>
      <c r="F48" s="26">
        <v>2017</v>
      </c>
      <c r="G48" s="26">
        <v>8</v>
      </c>
      <c r="H48" s="28">
        <v>34.5</v>
      </c>
      <c r="I48" s="20">
        <f>H48*0.9</f>
        <v>31.05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2020-11-27T15:52:26Z</dcterms:created>
  <dcterms:modified xsi:type="dcterms:W3CDTF">2020-12-03T10:13:13Z</dcterms:modified>
</cp:coreProperties>
</file>